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45" windowHeight="11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39" i="1" l="1"/>
  <c r="I38" i="1"/>
  <c r="E26" i="1"/>
  <c r="I25" i="1"/>
</calcChain>
</file>

<file path=xl/sharedStrings.xml><?xml version="1.0" encoding="utf-8"?>
<sst xmlns="http://schemas.openxmlformats.org/spreadsheetml/2006/main" count="126" uniqueCount="61">
  <si>
    <t>Затверджую</t>
  </si>
  <si>
    <t>Перший проректор</t>
  </si>
  <si>
    <t>В.І.Вербицький</t>
  </si>
  <si>
    <t>2019</t>
  </si>
  <si>
    <t>Річний навчальний план</t>
  </si>
  <si>
    <t>Навчальний рік</t>
  </si>
  <si>
    <t>2019//2020</t>
  </si>
  <si>
    <t>Факультет інформаційних технологій</t>
  </si>
  <si>
    <t>Спеціальність</t>
  </si>
  <si>
    <t>Професійна освіта</t>
  </si>
  <si>
    <t>Група</t>
  </si>
  <si>
    <t>ПО-19</t>
  </si>
  <si>
    <t>КУРС</t>
  </si>
  <si>
    <t>1</t>
  </si>
  <si>
    <t>СЕМЕСТР</t>
  </si>
  <si>
    <t>ТИЖНІВ</t>
  </si>
  <si>
    <t>№</t>
  </si>
  <si>
    <t>Дисципліна</t>
  </si>
  <si>
    <t>Загалом</t>
  </si>
  <si>
    <t>Кредити</t>
  </si>
  <si>
    <t>ЛК</t>
  </si>
  <si>
    <t>ПР</t>
  </si>
  <si>
    <t>Лб</t>
  </si>
  <si>
    <t>Сем</t>
  </si>
  <si>
    <t>СР</t>
  </si>
  <si>
    <t>Контроль</t>
  </si>
  <si>
    <t>Кафедра</t>
  </si>
  <si>
    <t>Іноземна мова</t>
  </si>
  <si>
    <t>3</t>
  </si>
  <si>
    <t>Зар</t>
  </si>
  <si>
    <t>ІМ</t>
  </si>
  <si>
    <t>2</t>
  </si>
  <si>
    <t>Інформатика та обчислювальна техніка</t>
  </si>
  <si>
    <t>4</t>
  </si>
  <si>
    <t>Екз</t>
  </si>
  <si>
    <t>ІПМП</t>
  </si>
  <si>
    <t>Вища математика</t>
  </si>
  <si>
    <t>7</t>
  </si>
  <si>
    <t>ВМ</t>
  </si>
  <si>
    <t>Основи науково-педагогічних досліджень</t>
  </si>
  <si>
    <t>5</t>
  </si>
  <si>
    <t>Теоретико-правові основи освіти та вступ до спеціальності</t>
  </si>
  <si>
    <t>6</t>
  </si>
  <si>
    <t>Українська мова (за професійним спрямуванням)</t>
  </si>
  <si>
    <t>Українська мова (як іноземна)</t>
  </si>
  <si>
    <t>8</t>
  </si>
  <si>
    <t>Фізвиховання</t>
  </si>
  <si>
    <t>Фв</t>
  </si>
  <si>
    <t>9</t>
  </si>
  <si>
    <t>Фізика</t>
  </si>
  <si>
    <t>Ф</t>
  </si>
  <si>
    <t>Разом за семестр</t>
  </si>
  <si>
    <t>Ауд.</t>
  </si>
  <si>
    <t>Історія України та української культури</t>
  </si>
  <si>
    <t>Психологія</t>
  </si>
  <si>
    <t>Практика навчальна</t>
  </si>
  <si>
    <t>ПОГОДЖЕНО</t>
  </si>
  <si>
    <t>Декан ФІТ</t>
  </si>
  <si>
    <t>В.А. Чубаров</t>
  </si>
  <si>
    <t>Начальник НМВ</t>
  </si>
  <si>
    <t>Г.Х.Отверченко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</si>
</sst>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</font>
    <font>
      <b/>
      <sz val="12"/>
      <name val="Calibri"/>
    </font>
    <font>
      <b/>
      <sz val="11"/>
      <name val="Calibri"/>
    </font>
    <font>
      <b/>
      <sz val="11"/>
      <color indexed="8"/>
      <name val="Calibri"/>
    </font>
    <font>
      <b/>
      <sz val="16"/>
      <name val="Calibri"/>
    </font>
    <font>
      <b/>
      <sz val="12"/>
      <color indexed="8"/>
      <name val="Calibri"/>
    </font>
    <font>
      <sz val="11"/>
      <color indexed="8"/>
      <name val="Calibri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7" fillId="0" borderId="6" applyNumberFormat="0" applyFill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7" fillId="0" borderId="1" xfId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2" xfId="0" applyFont="1" applyBorder="1"/>
    <xf numFmtId="0" fontId="2" fillId="0" borderId="3" xfId="0" applyFont="1" applyBorder="1" applyAlignment="1"/>
    <xf numFmtId="0" fontId="2" fillId="0" borderId="3" xfId="0" applyFont="1" applyBorder="1"/>
    <xf numFmtId="0" fontId="6" fillId="0" borderId="4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0" fontId="2" fillId="0" borderId="4" xfId="0" applyFont="1" applyBorder="1"/>
    <xf numFmtId="0" fontId="6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6" fillId="0" borderId="0" xfId="0" applyFont="1"/>
    <xf numFmtId="0" fontId="3" fillId="0" borderId="5" xfId="0" applyNumberFormat="1" applyFont="1" applyBorder="1" applyAlignment="1">
      <alignment wrapText="1"/>
    </xf>
    <xf numFmtId="0" fontId="3" fillId="0" borderId="5" xfId="0" applyNumberFormat="1" applyFont="1" applyBorder="1"/>
    <xf numFmtId="0" fontId="3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Итог" xfId="1" builtin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9" zoomScaleNormal="100" workbookViewId="0">
      <selection activeCell="O14" sqref="O14"/>
    </sheetView>
  </sheetViews>
  <sheetFormatPr defaultColWidth="9.140625" defaultRowHeight="15" x14ac:dyDescent="0.25"/>
  <cols>
    <col min="1" max="1" width="3.7109375" customWidth="1"/>
    <col min="2" max="2" width="23.85546875" customWidth="1"/>
    <col min="3" max="4" width="8" customWidth="1"/>
    <col min="5" max="6" width="6" customWidth="1"/>
    <col min="7" max="7" width="4.85546875" customWidth="1"/>
    <col min="8" max="8" width="4.7109375" customWidth="1"/>
    <col min="9" max="9" width="5" customWidth="1"/>
    <col min="10" max="10" width="8.85546875" customWidth="1"/>
    <col min="11" max="11" width="8.28515625" customWidth="1"/>
  </cols>
  <sheetData>
    <row r="1" spans="1:11" x14ac:dyDescent="0.25">
      <c r="H1" s="4" t="s">
        <v>0</v>
      </c>
      <c r="I1" s="5"/>
      <c r="J1" s="5"/>
      <c r="K1" s="5"/>
    </row>
    <row r="2" spans="1:11" x14ac:dyDescent="0.25">
      <c r="H2" s="3" t="s">
        <v>1</v>
      </c>
    </row>
    <row r="3" spans="1:11" x14ac:dyDescent="0.25">
      <c r="G3" s="6"/>
      <c r="H3" s="7"/>
      <c r="I3" s="34" t="s">
        <v>2</v>
      </c>
      <c r="J3" s="34"/>
      <c r="K3" s="34"/>
    </row>
    <row r="4" spans="1:11" x14ac:dyDescent="0.25">
      <c r="G4" s="6"/>
      <c r="H4" s="8"/>
      <c r="I4" s="9"/>
      <c r="J4" s="9"/>
      <c r="K4" s="9"/>
    </row>
    <row r="5" spans="1:11" x14ac:dyDescent="0.25">
      <c r="G5" s="6"/>
      <c r="H5" s="7"/>
      <c r="I5" s="35" t="s">
        <v>3</v>
      </c>
      <c r="J5" s="34"/>
      <c r="K5" s="34"/>
    </row>
    <row r="6" spans="1:11" x14ac:dyDescent="0.25">
      <c r="G6" s="6"/>
      <c r="H6" s="8"/>
      <c r="I6" s="9"/>
      <c r="J6" s="9"/>
      <c r="K6" s="9"/>
    </row>
    <row r="7" spans="1:11" ht="19.899999999999999" customHeight="1" x14ac:dyDescent="0.35">
      <c r="C7" s="10" t="s">
        <v>4</v>
      </c>
      <c r="H7" s="3"/>
      <c r="I7" s="3"/>
    </row>
    <row r="9" spans="1:11" x14ac:dyDescent="0.25">
      <c r="C9" s="3" t="s">
        <v>5</v>
      </c>
      <c r="E9" s="11" t="s">
        <v>6</v>
      </c>
    </row>
    <row r="10" spans="1:11" ht="15.75" x14ac:dyDescent="0.25">
      <c r="A10" s="32" t="s">
        <v>7</v>
      </c>
      <c r="B10" s="31"/>
      <c r="C10" s="31"/>
      <c r="D10" s="31"/>
      <c r="E10" s="31"/>
      <c r="F10" s="31"/>
    </row>
    <row r="11" spans="1:11" ht="15.75" x14ac:dyDescent="0.25">
      <c r="A11" s="1" t="s">
        <v>8</v>
      </c>
      <c r="B11" s="12"/>
      <c r="C11" s="13" t="s">
        <v>9</v>
      </c>
      <c r="D11" s="12"/>
    </row>
    <row r="12" spans="1:11" ht="15.75" x14ac:dyDescent="0.25">
      <c r="A12" s="31" t="s">
        <v>10</v>
      </c>
      <c r="B12" s="31"/>
      <c r="C12" s="14" t="s">
        <v>11</v>
      </c>
      <c r="D12" s="15"/>
    </row>
    <row r="13" spans="1:11" x14ac:dyDescent="0.25">
      <c r="B13" s="16"/>
      <c r="C13" s="16"/>
      <c r="D13" s="16"/>
      <c r="H13" s="6"/>
    </row>
    <row r="14" spans="1:11" s="1" customFormat="1" ht="19.899999999999999" customHeight="1" x14ac:dyDescent="0.25">
      <c r="A14" s="37" t="s">
        <v>12</v>
      </c>
      <c r="B14" s="37"/>
      <c r="C14" s="37"/>
      <c r="D14" s="17" t="s">
        <v>13</v>
      </c>
      <c r="E14" s="36" t="s">
        <v>14</v>
      </c>
      <c r="F14" s="36"/>
      <c r="G14" s="13" t="s">
        <v>13</v>
      </c>
      <c r="I14" s="1" t="s">
        <v>15</v>
      </c>
    </row>
    <row r="15" spans="1:11" x14ac:dyDescent="0.25">
      <c r="A15" s="18" t="s">
        <v>16</v>
      </c>
      <c r="B15" s="18" t="s">
        <v>17</v>
      </c>
      <c r="C15" s="19" t="s">
        <v>18</v>
      </c>
      <c r="D15" s="19" t="s">
        <v>19</v>
      </c>
      <c r="E15" s="20" t="s">
        <v>20</v>
      </c>
      <c r="F15" s="20" t="s">
        <v>21</v>
      </c>
      <c r="G15" s="20" t="s">
        <v>22</v>
      </c>
      <c r="H15" s="20" t="s">
        <v>23</v>
      </c>
      <c r="I15" s="20" t="s">
        <v>24</v>
      </c>
      <c r="J15" s="20" t="s">
        <v>25</v>
      </c>
      <c r="K15" s="20" t="s">
        <v>26</v>
      </c>
    </row>
    <row r="16" spans="1:11" s="2" customFormat="1" ht="33.200000000000003" customHeight="1" x14ac:dyDescent="0.25">
      <c r="A16" s="21" t="s">
        <v>13</v>
      </c>
      <c r="B16" s="22" t="s">
        <v>27</v>
      </c>
      <c r="C16" s="28">
        <v>90</v>
      </c>
      <c r="D16" s="25">
        <v>3</v>
      </c>
      <c r="E16" s="25">
        <v>0</v>
      </c>
      <c r="F16" s="25">
        <v>32</v>
      </c>
      <c r="G16" s="25">
        <v>0</v>
      </c>
      <c r="H16" s="25">
        <v>0</v>
      </c>
      <c r="I16" s="25">
        <v>58</v>
      </c>
      <c r="J16" s="23" t="s">
        <v>29</v>
      </c>
      <c r="K16" s="23" t="s">
        <v>30</v>
      </c>
    </row>
    <row r="17" spans="1:11" ht="33.200000000000003" customHeight="1" x14ac:dyDescent="0.25">
      <c r="A17" s="21" t="s">
        <v>31</v>
      </c>
      <c r="B17" s="22" t="s">
        <v>32</v>
      </c>
      <c r="C17" s="28">
        <v>120</v>
      </c>
      <c r="D17" s="25">
        <v>4</v>
      </c>
      <c r="E17" s="25">
        <v>16</v>
      </c>
      <c r="F17" s="25">
        <v>0</v>
      </c>
      <c r="G17" s="25">
        <v>32</v>
      </c>
      <c r="H17" s="25">
        <v>0</v>
      </c>
      <c r="I17" s="25">
        <v>72</v>
      </c>
      <c r="J17" s="23" t="s">
        <v>34</v>
      </c>
      <c r="K17" s="23" t="s">
        <v>35</v>
      </c>
    </row>
    <row r="18" spans="1:11" ht="33.200000000000003" customHeight="1" x14ac:dyDescent="0.25">
      <c r="A18" s="21" t="s">
        <v>28</v>
      </c>
      <c r="B18" s="22" t="s">
        <v>36</v>
      </c>
      <c r="C18" s="28">
        <v>210</v>
      </c>
      <c r="D18" s="25">
        <v>7</v>
      </c>
      <c r="E18" s="25">
        <v>32</v>
      </c>
      <c r="F18" s="25">
        <v>32</v>
      </c>
      <c r="G18" s="25">
        <v>0</v>
      </c>
      <c r="H18" s="25">
        <v>0</v>
      </c>
      <c r="I18" s="25">
        <v>146</v>
      </c>
      <c r="J18" s="23" t="s">
        <v>34</v>
      </c>
      <c r="K18" s="23" t="s">
        <v>38</v>
      </c>
    </row>
    <row r="19" spans="1:11" ht="33.200000000000003" customHeight="1" x14ac:dyDescent="0.25">
      <c r="A19" s="21" t="s">
        <v>33</v>
      </c>
      <c r="B19" s="22" t="s">
        <v>39</v>
      </c>
      <c r="C19" s="28">
        <v>90</v>
      </c>
      <c r="D19" s="25">
        <v>3</v>
      </c>
      <c r="E19" s="25">
        <v>16</v>
      </c>
      <c r="F19" s="25">
        <v>16</v>
      </c>
      <c r="G19" s="25">
        <v>0</v>
      </c>
      <c r="H19" s="25">
        <v>0</v>
      </c>
      <c r="I19" s="25">
        <v>58</v>
      </c>
      <c r="J19" s="23" t="s">
        <v>29</v>
      </c>
      <c r="K19" s="23" t="s">
        <v>35</v>
      </c>
    </row>
    <row r="20" spans="1:11" ht="33.200000000000003" customHeight="1" x14ac:dyDescent="0.25">
      <c r="A20" s="21" t="s">
        <v>40</v>
      </c>
      <c r="B20" s="22" t="s">
        <v>41</v>
      </c>
      <c r="C20" s="28">
        <v>120</v>
      </c>
      <c r="D20" s="25">
        <v>4</v>
      </c>
      <c r="E20" s="25">
        <v>32</v>
      </c>
      <c r="F20" s="25">
        <v>16</v>
      </c>
      <c r="G20" s="25">
        <v>0</v>
      </c>
      <c r="H20" s="25">
        <v>0</v>
      </c>
      <c r="I20" s="25">
        <v>72</v>
      </c>
      <c r="J20" s="23" t="s">
        <v>29</v>
      </c>
      <c r="K20" s="23" t="s">
        <v>35</v>
      </c>
    </row>
    <row r="21" spans="1:11" ht="33.200000000000003" customHeight="1" x14ac:dyDescent="0.25">
      <c r="A21" s="21" t="s">
        <v>42</v>
      </c>
      <c r="B21" s="22" t="s">
        <v>43</v>
      </c>
      <c r="C21" s="28">
        <v>90</v>
      </c>
      <c r="D21" s="25">
        <v>3</v>
      </c>
      <c r="E21" s="25">
        <v>0</v>
      </c>
      <c r="F21" s="25">
        <v>32</v>
      </c>
      <c r="G21" s="25">
        <v>0</v>
      </c>
      <c r="H21" s="25">
        <v>0</v>
      </c>
      <c r="I21" s="25">
        <v>58</v>
      </c>
      <c r="J21" s="23" t="s">
        <v>34</v>
      </c>
      <c r="K21" s="23" t="s">
        <v>35</v>
      </c>
    </row>
    <row r="22" spans="1:11" ht="33.200000000000003" customHeight="1" x14ac:dyDescent="0.25">
      <c r="A22" s="21" t="s">
        <v>37</v>
      </c>
      <c r="B22" s="22" t="s">
        <v>44</v>
      </c>
      <c r="C22" s="28">
        <v>361</v>
      </c>
      <c r="D22" s="25">
        <v>12.03</v>
      </c>
      <c r="E22" s="25">
        <v>0</v>
      </c>
      <c r="F22" s="25">
        <v>96</v>
      </c>
      <c r="G22" s="25">
        <v>0</v>
      </c>
      <c r="H22" s="25">
        <v>0</v>
      </c>
      <c r="I22" s="25">
        <v>265</v>
      </c>
      <c r="J22" s="23" t="s">
        <v>29</v>
      </c>
      <c r="K22" s="23" t="s">
        <v>35</v>
      </c>
    </row>
    <row r="23" spans="1:11" ht="33.200000000000003" customHeight="1" x14ac:dyDescent="0.25">
      <c r="A23" s="21" t="s">
        <v>45</v>
      </c>
      <c r="B23" s="22" t="s">
        <v>46</v>
      </c>
      <c r="C23" s="28">
        <v>90</v>
      </c>
      <c r="D23" s="25">
        <v>3</v>
      </c>
      <c r="E23" s="25">
        <v>0</v>
      </c>
      <c r="F23" s="25">
        <v>32</v>
      </c>
      <c r="G23" s="25">
        <v>0</v>
      </c>
      <c r="H23" s="25">
        <v>0</v>
      </c>
      <c r="I23" s="25">
        <v>58</v>
      </c>
      <c r="J23" s="23" t="s">
        <v>29</v>
      </c>
      <c r="K23" s="23" t="s">
        <v>47</v>
      </c>
    </row>
    <row r="24" spans="1:11" ht="33.200000000000003" customHeight="1" x14ac:dyDescent="0.25">
      <c r="A24" s="21" t="s">
        <v>48</v>
      </c>
      <c r="B24" s="22" t="s">
        <v>49</v>
      </c>
      <c r="C24" s="28">
        <v>90</v>
      </c>
      <c r="D24" s="25">
        <v>3</v>
      </c>
      <c r="E24" s="25">
        <v>16</v>
      </c>
      <c r="F24" s="25">
        <v>0</v>
      </c>
      <c r="G24" s="25">
        <v>16</v>
      </c>
      <c r="H24" s="25">
        <v>0</v>
      </c>
      <c r="I24" s="25">
        <v>58</v>
      </c>
      <c r="J24" s="23" t="s">
        <v>29</v>
      </c>
      <c r="K24" s="23" t="s">
        <v>50</v>
      </c>
    </row>
    <row r="25" spans="1:11" s="3" customFormat="1" x14ac:dyDescent="0.25">
      <c r="A25" s="24"/>
      <c r="B25" s="20" t="s">
        <v>51</v>
      </c>
      <c r="C25" s="29">
        <v>1261</v>
      </c>
      <c r="D25" s="30">
        <v>42.03</v>
      </c>
      <c r="E25" s="30">
        <v>112</v>
      </c>
      <c r="F25" s="30">
        <v>256</v>
      </c>
      <c r="G25" s="30">
        <v>48</v>
      </c>
      <c r="H25" s="30">
        <v>0</v>
      </c>
      <c r="I25" s="18">
        <f>SUM(I16:I24)</f>
        <v>845</v>
      </c>
      <c r="J25" s="18"/>
      <c r="K25" s="18"/>
    </row>
    <row r="26" spans="1:11" s="3" customFormat="1" x14ac:dyDescent="0.25">
      <c r="A26" s="20"/>
      <c r="B26" s="20" t="s">
        <v>52</v>
      </c>
      <c r="C26" s="20"/>
      <c r="D26" s="20"/>
      <c r="E26" s="33">
        <f>E25+F25+G25+H25</f>
        <v>416</v>
      </c>
      <c r="F26" s="33"/>
      <c r="G26" s="33"/>
      <c r="H26" s="33"/>
      <c r="I26" s="20"/>
      <c r="J26" s="20"/>
      <c r="K26" s="20"/>
    </row>
    <row r="27" spans="1:11" s="1" customFormat="1" ht="15.75" x14ac:dyDescent="0.25">
      <c r="A27" s="37" t="s">
        <v>12</v>
      </c>
      <c r="B27" s="37"/>
      <c r="C27" s="37"/>
      <c r="D27" s="17" t="s">
        <v>13</v>
      </c>
      <c r="E27" s="36" t="s">
        <v>14</v>
      </c>
      <c r="F27" s="36"/>
      <c r="G27" s="13" t="s">
        <v>31</v>
      </c>
      <c r="I27" s="1" t="s">
        <v>15</v>
      </c>
    </row>
    <row r="28" spans="1:11" x14ac:dyDescent="0.25">
      <c r="A28" s="20" t="s">
        <v>16</v>
      </c>
      <c r="B28" s="20" t="s">
        <v>17</v>
      </c>
      <c r="C28" s="19" t="s">
        <v>18</v>
      </c>
      <c r="D28" s="19" t="s">
        <v>19</v>
      </c>
      <c r="E28" s="20" t="s">
        <v>20</v>
      </c>
      <c r="F28" s="20" t="s">
        <v>21</v>
      </c>
      <c r="G28" s="20" t="s">
        <v>22</v>
      </c>
      <c r="H28" s="20" t="s">
        <v>23</v>
      </c>
      <c r="I28" s="20" t="s">
        <v>24</v>
      </c>
      <c r="J28" s="20" t="s">
        <v>25</v>
      </c>
      <c r="K28" s="20" t="s">
        <v>26</v>
      </c>
    </row>
    <row r="29" spans="1:11" ht="33.6" customHeight="1" x14ac:dyDescent="0.25">
      <c r="A29" s="25" t="s">
        <v>13</v>
      </c>
      <c r="B29" s="25" t="s">
        <v>27</v>
      </c>
      <c r="C29" s="26">
        <v>90</v>
      </c>
      <c r="D29" s="25">
        <v>3</v>
      </c>
      <c r="E29" s="25">
        <v>0</v>
      </c>
      <c r="F29" s="25">
        <v>36</v>
      </c>
      <c r="G29" s="25">
        <v>0</v>
      </c>
      <c r="H29" s="25">
        <v>0</v>
      </c>
      <c r="I29" s="25">
        <v>54</v>
      </c>
      <c r="J29" s="25" t="s">
        <v>34</v>
      </c>
      <c r="K29" s="25" t="s">
        <v>30</v>
      </c>
    </row>
    <row r="30" spans="1:11" ht="33.6" customHeight="1" x14ac:dyDescent="0.25">
      <c r="A30" s="25" t="s">
        <v>31</v>
      </c>
      <c r="B30" s="25" t="s">
        <v>32</v>
      </c>
      <c r="C30" s="26">
        <v>90</v>
      </c>
      <c r="D30" s="25">
        <v>3</v>
      </c>
      <c r="E30" s="25">
        <v>18</v>
      </c>
      <c r="F30" s="25">
        <v>0</v>
      </c>
      <c r="G30" s="25">
        <v>36</v>
      </c>
      <c r="H30" s="25">
        <v>0</v>
      </c>
      <c r="I30" s="25">
        <v>36</v>
      </c>
      <c r="J30" s="25" t="s">
        <v>29</v>
      </c>
      <c r="K30" s="25" t="s">
        <v>35</v>
      </c>
    </row>
    <row r="31" spans="1:11" ht="33.6" customHeight="1" x14ac:dyDescent="0.25">
      <c r="A31" s="25" t="s">
        <v>28</v>
      </c>
      <c r="B31" s="25" t="s">
        <v>53</v>
      </c>
      <c r="C31" s="26">
        <v>90</v>
      </c>
      <c r="D31" s="25">
        <v>3</v>
      </c>
      <c r="E31" s="25">
        <v>18</v>
      </c>
      <c r="F31" s="25">
        <v>18</v>
      </c>
      <c r="G31" s="25">
        <v>0</v>
      </c>
      <c r="H31" s="25">
        <v>0</v>
      </c>
      <c r="I31" s="25">
        <v>54</v>
      </c>
      <c r="J31" s="25" t="s">
        <v>34</v>
      </c>
      <c r="K31" s="25" t="s">
        <v>35</v>
      </c>
    </row>
    <row r="32" spans="1:11" ht="33.6" customHeight="1" x14ac:dyDescent="0.25">
      <c r="A32" s="25" t="s">
        <v>33</v>
      </c>
      <c r="B32" s="25" t="s">
        <v>36</v>
      </c>
      <c r="C32" s="26">
        <v>210</v>
      </c>
      <c r="D32" s="25">
        <v>7</v>
      </c>
      <c r="E32" s="25">
        <v>36</v>
      </c>
      <c r="F32" s="25">
        <v>54</v>
      </c>
      <c r="G32" s="25">
        <v>0</v>
      </c>
      <c r="H32" s="25">
        <v>0</v>
      </c>
      <c r="I32" s="25">
        <v>120</v>
      </c>
      <c r="J32" s="25" t="s">
        <v>34</v>
      </c>
      <c r="K32" s="25" t="s">
        <v>38</v>
      </c>
    </row>
    <row r="33" spans="1:11" ht="33.6" customHeight="1" x14ac:dyDescent="0.25">
      <c r="A33" s="25" t="s">
        <v>40</v>
      </c>
      <c r="B33" s="25" t="s">
        <v>54</v>
      </c>
      <c r="C33" s="26">
        <v>90</v>
      </c>
      <c r="D33" s="25">
        <v>3</v>
      </c>
      <c r="E33" s="25">
        <v>18</v>
      </c>
      <c r="F33" s="25">
        <v>36</v>
      </c>
      <c r="G33" s="25">
        <v>0</v>
      </c>
      <c r="H33" s="25">
        <v>0</v>
      </c>
      <c r="I33" s="25">
        <v>36</v>
      </c>
      <c r="J33" s="25" t="s">
        <v>29</v>
      </c>
      <c r="K33" s="25" t="s">
        <v>35</v>
      </c>
    </row>
    <row r="34" spans="1:11" ht="33.6" customHeight="1" x14ac:dyDescent="0.25">
      <c r="A34" s="25" t="s">
        <v>42</v>
      </c>
      <c r="B34" s="25" t="s">
        <v>44</v>
      </c>
      <c r="C34" s="26">
        <v>180</v>
      </c>
      <c r="D34" s="25">
        <v>6</v>
      </c>
      <c r="E34" s="25">
        <v>0</v>
      </c>
      <c r="F34" s="25">
        <v>108</v>
      </c>
      <c r="G34" s="25">
        <v>0</v>
      </c>
      <c r="H34" s="25">
        <v>0</v>
      </c>
      <c r="I34" s="25">
        <v>72</v>
      </c>
      <c r="J34" s="25" t="s">
        <v>34</v>
      </c>
      <c r="K34" s="25" t="s">
        <v>35</v>
      </c>
    </row>
    <row r="35" spans="1:11" ht="33.6" customHeight="1" x14ac:dyDescent="0.25">
      <c r="A35" s="25" t="s">
        <v>37</v>
      </c>
      <c r="B35" s="25" t="s">
        <v>46</v>
      </c>
      <c r="C35" s="26">
        <v>90</v>
      </c>
      <c r="D35" s="25">
        <v>3</v>
      </c>
      <c r="E35" s="25">
        <v>0</v>
      </c>
      <c r="F35" s="25">
        <v>36</v>
      </c>
      <c r="G35" s="25">
        <v>0</v>
      </c>
      <c r="H35" s="25">
        <v>0</v>
      </c>
      <c r="I35" s="25">
        <v>54</v>
      </c>
      <c r="J35" s="25" t="s">
        <v>29</v>
      </c>
      <c r="K35" s="25" t="s">
        <v>47</v>
      </c>
    </row>
    <row r="36" spans="1:11" ht="33.6" customHeight="1" x14ac:dyDescent="0.25">
      <c r="A36" s="25" t="s">
        <v>45</v>
      </c>
      <c r="B36" s="25" t="s">
        <v>49</v>
      </c>
      <c r="C36" s="26">
        <v>105</v>
      </c>
      <c r="D36" s="25">
        <v>3.5</v>
      </c>
      <c r="E36" s="25">
        <v>18</v>
      </c>
      <c r="F36" s="25">
        <v>18</v>
      </c>
      <c r="G36" s="25">
        <v>18</v>
      </c>
      <c r="H36" s="25">
        <v>0</v>
      </c>
      <c r="I36" s="25">
        <v>51</v>
      </c>
      <c r="J36" s="25" t="s">
        <v>34</v>
      </c>
      <c r="K36" s="25" t="s">
        <v>50</v>
      </c>
    </row>
    <row r="37" spans="1:11" ht="33.6" customHeight="1" x14ac:dyDescent="0.25">
      <c r="A37" s="25" t="s">
        <v>48</v>
      </c>
      <c r="B37" s="25" t="s">
        <v>55</v>
      </c>
      <c r="C37" s="26">
        <v>135</v>
      </c>
      <c r="D37" s="25">
        <v>4.5</v>
      </c>
      <c r="E37" s="25">
        <v>0</v>
      </c>
      <c r="F37" s="25">
        <v>0</v>
      </c>
      <c r="G37" s="25">
        <v>0</v>
      </c>
      <c r="H37" s="25">
        <v>0</v>
      </c>
      <c r="I37" s="25">
        <v>135</v>
      </c>
      <c r="J37" s="25" t="s">
        <v>29</v>
      </c>
      <c r="K37" s="25" t="s">
        <v>35</v>
      </c>
    </row>
    <row r="38" spans="1:11" s="3" customFormat="1" x14ac:dyDescent="0.25">
      <c r="A38" s="18"/>
      <c r="B38" s="18" t="s">
        <v>51</v>
      </c>
      <c r="C38" s="29">
        <v>1080</v>
      </c>
      <c r="D38" s="30">
        <v>36</v>
      </c>
      <c r="E38" s="30">
        <v>108</v>
      </c>
      <c r="F38" s="30">
        <v>306</v>
      </c>
      <c r="G38" s="30">
        <v>54</v>
      </c>
      <c r="H38" s="30">
        <v>0</v>
      </c>
      <c r="I38" s="18">
        <f>SUM(I29:I37)</f>
        <v>612</v>
      </c>
      <c r="J38" s="18"/>
      <c r="K38" s="18"/>
    </row>
    <row r="39" spans="1:11" s="3" customFormat="1" x14ac:dyDescent="0.25">
      <c r="A39" s="20"/>
      <c r="B39" s="20" t="s">
        <v>52</v>
      </c>
      <c r="C39" s="20"/>
      <c r="D39" s="20"/>
      <c r="E39" s="33">
        <f>E38+F38+G38+H38</f>
        <v>468</v>
      </c>
      <c r="F39" s="33"/>
      <c r="G39" s="33"/>
      <c r="H39" s="33"/>
      <c r="I39" s="20"/>
      <c r="J39" s="20"/>
      <c r="K39" s="20"/>
    </row>
    <row r="40" spans="1:11" x14ac:dyDescent="0.25">
      <c r="B40" s="3" t="s">
        <v>56</v>
      </c>
    </row>
    <row r="41" spans="1:11" x14ac:dyDescent="0.25">
      <c r="B41" s="27" t="s">
        <v>57</v>
      </c>
      <c r="D41" s="5"/>
      <c r="E41" s="5"/>
      <c r="F41" s="5"/>
      <c r="G41" s="11" t="s">
        <v>58</v>
      </c>
    </row>
    <row r="43" spans="1:11" x14ac:dyDescent="0.25">
      <c r="B43" s="3" t="s">
        <v>56</v>
      </c>
    </row>
    <row r="44" spans="1:11" x14ac:dyDescent="0.25">
      <c r="B44" s="3" t="s">
        <v>59</v>
      </c>
      <c r="C44" s="3"/>
      <c r="D44" s="7"/>
      <c r="E44" s="7"/>
      <c r="F44" s="7"/>
      <c r="G44" s="3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2:B12"/>
    <mergeCell ref="A10:F10"/>
    <mergeCell ref="E39:H39"/>
    <mergeCell ref="I3:K3"/>
    <mergeCell ref="I5:K5"/>
    <mergeCell ref="E26:H26"/>
    <mergeCell ref="E27:F27"/>
    <mergeCell ref="A27:C27"/>
    <mergeCell ref="E14:F14"/>
    <mergeCell ref="A14:C14"/>
  </mergeCells>
  <phoneticPr fontId="0" type="noConversion"/>
  <pageMargins left="0.7" right="0.7" top="0.75" bottom="0.75" header="0.3" footer="0.3"/>
  <pageSetup paperSize="9"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x14ac:dyDescent="0.25"/>
  <sheetData/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Оля-ПК\Оля</dc:creator>
  <cp:lastModifiedBy>Work</cp:lastModifiedBy>
  <cp:lastPrinted>2019-09-12T11:15:49Z</cp:lastPrinted>
  <dcterms:created xsi:type="dcterms:W3CDTF">2019-09-06T11:42:22Z</dcterms:created>
  <dcterms:modified xsi:type="dcterms:W3CDTF">2019-09-16T09:39:31Z</dcterms:modified>
</cp:coreProperties>
</file>